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calcPr fullCalcOnLoad="1"/>
  <sheets>
    <sheet name="Read me" sheetId="1" r:id="rId1"/>
    <sheet name="Your accounts" sheetId="2" r:id="rId2"/>
    <sheet name="Partner accounts" sheetId="3" r:id="rId3"/>
    <sheet name="Overlaps" sheetId="4" r:id="rId4"/>
    <sheet name="Overlap matrix" sheetId="5" r:id="rId5"/>
    <sheet name="What to do" sheetId="6" r:id="rId6"/>
  </sheets>
</workbook>
</file>

<file path=xl/sharedStrings.xml><?xml version="1.0" encoding="utf-8"?>
<sst xmlns="http://schemas.openxmlformats.org/spreadsheetml/2006/main" count="102" uniqueCount="102">
  <si>
    <t xml:space="preserve">Sheet</t>
  </si>
  <si>
    <t xml:space="preserve">What it is for</t>
  </si>
  <si>
    <t xml:space="preserve">What you edit</t>
  </si>
  <si>
    <t xml:space="preserve">Your accounts</t>
  </si>
  <si>
    <t xml:space="preserve">Your customers, open opportunities and target prospects</t>
  </si>
  <si>
    <t xml:space="preserve">Paste your export: company, domain, status, owner</t>
  </si>
  <si>
    <t xml:space="preserve">Partner accounts</t>
  </si>
  <si>
    <t xml:space="preserve">The partner's list, in the same format</t>
  </si>
  <si>
    <t xml:space="preserve">Paste the partner's export, or ask them to fill it in</t>
  </si>
  <si>
    <t xml:space="preserve">Overlaps</t>
  </si>
  <si>
    <t xml:space="preserve">Every domain that appears on both lists, with both statuses and a next step</t>
  </si>
  <si>
    <t xml:space="preserve">Add one row per matched domain, then fill in Overlap type, Next step and Owner</t>
  </si>
  <si>
    <t xml:space="preserve">Overlap matrix</t>
  </si>
  <si>
    <t xml:space="preserve">Counts the overlaps by your status and the partner's status</t>
  </si>
  <si>
    <t xml:space="preserve">Nothing. It calculates from the Overlaps sheet</t>
  </si>
  <si>
    <t xml:space="preserve">What to do</t>
  </si>
  <si>
    <t xml:space="preserve">The recommended action for each type of overlap</t>
  </si>
  <si>
    <t xml:space="preserve">Change the actions to fit your program</t>
  </si>
  <si>
    <t xml:space="preserve">Company</t>
  </si>
  <si>
    <t xml:space="preserve">Domain</t>
  </si>
  <si>
    <t xml:space="preserve">Status</t>
  </si>
  <si>
    <t xml:space="preserve">Owner</t>
  </si>
  <si>
    <t xml:space="preserve">Notes</t>
  </si>
  <si>
    <t xml:space="preserve">Hawk Digital</t>
  </si>
  <si>
    <t xml:space="preserve">hawkdigital.example</t>
  </si>
  <si>
    <t xml:space="preserve">Customer</t>
  </si>
  <si>
    <t xml:space="preserve">Maya C.</t>
  </si>
  <si>
    <t xml:space="preserve">Renewal in March</t>
  </si>
  <si>
    <t xml:space="preserve">Fjord Analytics</t>
  </si>
  <si>
    <t xml:space="preserve">fjordanalytics.example</t>
  </si>
  <si>
    <t xml:space="preserve">Lumen Health</t>
  </si>
  <si>
    <t xml:space="preserve">lumenhealth.example</t>
  </si>
  <si>
    <t xml:space="preserve">Opportunity</t>
  </si>
  <si>
    <t xml:space="preserve">Jordan P.</t>
  </si>
  <si>
    <t xml:space="preserve">Proposal sent</t>
  </si>
  <si>
    <t xml:space="preserve">Atlas Logistics</t>
  </si>
  <si>
    <t xml:space="preserve">atlaslogistics.example</t>
  </si>
  <si>
    <t xml:space="preserve">Demo booked</t>
  </si>
  <si>
    <t xml:space="preserve">Kestrel Foods</t>
  </si>
  <si>
    <t xml:space="preserve">kestrelfoods.example</t>
  </si>
  <si>
    <t xml:space="preserve">Prospect</t>
  </si>
  <si>
    <t xml:space="preserve">Sam R.</t>
  </si>
  <si>
    <t xml:space="preserve">On target account list</t>
  </si>
  <si>
    <t xml:space="preserve">Pinecrest Supply</t>
  </si>
  <si>
    <t xml:space="preserve">pinecrestsupply.example</t>
  </si>
  <si>
    <t xml:space="preserve">Orbit Freight</t>
  </si>
  <si>
    <t xml:space="preserve">orbitfreight.example</t>
  </si>
  <si>
    <t xml:space="preserve">Strong reference</t>
  </si>
  <si>
    <t xml:space="preserve">Mosaic Learning</t>
  </si>
  <si>
    <t xml:space="preserve">mosaiclearning.example</t>
  </si>
  <si>
    <t xml:space="preserve">Lee W.</t>
  </si>
  <si>
    <t xml:space="preserve">Monthly retainer</t>
  </si>
  <si>
    <t xml:space="preserve">Website rebuild</t>
  </si>
  <si>
    <t xml:space="preserve">Priya N.</t>
  </si>
  <si>
    <t xml:space="preserve">Paid media client</t>
  </si>
  <si>
    <t xml:space="preserve">Pitch in two weeks</t>
  </si>
  <si>
    <t xml:space="preserve">Tidewater Insurance</t>
  </si>
  <si>
    <t xml:space="preserve">tidewaterinsurance.example</t>
  </si>
  <si>
    <t xml:space="preserve">Granite Payroll</t>
  </si>
  <si>
    <t xml:space="preserve">granitepayroll.example</t>
  </si>
  <si>
    <t xml:space="preserve">Your status</t>
  </si>
  <si>
    <t xml:space="preserve">Partner status</t>
  </si>
  <si>
    <t xml:space="preserve">Overlap type</t>
  </si>
  <si>
    <t xml:space="preserve">Next step</t>
  </si>
  <si>
    <t xml:space="preserve">Shared customer</t>
  </si>
  <si>
    <t xml:space="preserve">Propose a joint case study before the March renewal</t>
  </si>
  <si>
    <t xml:space="preserve">Your opportunity, their customer</t>
  </si>
  <si>
    <t xml:space="preserve">Ask Brightline for context on the buyer and a good word</t>
  </si>
  <si>
    <t xml:space="preserve">Your prospect, their customer</t>
  </si>
  <si>
    <t xml:space="preserve">Send Brightline a short intro note to forward</t>
  </si>
  <si>
    <t xml:space="preserve">Your opportunity, their prospect</t>
  </si>
  <si>
    <t xml:space="preserve">Mention Brightline to the buyer if a services need comes up</t>
  </si>
  <si>
    <t xml:space="preserve">Your customer, their prospect</t>
  </si>
  <si>
    <t xml:space="preserve">Ask Orbit Freight if they would take a call with Brightline</t>
  </si>
  <si>
    <t xml:space="preserve">Your prospect, their opportunity</t>
  </si>
  <si>
    <t xml:space="preserve">Ask to be included in Brightline's proposal</t>
  </si>
  <si>
    <t xml:space="preserve">Partner customer</t>
  </si>
  <si>
    <t xml:space="preserve">Partner opportunity</t>
  </si>
  <si>
    <t xml:space="preserve">Partner prospect</t>
  </si>
  <si>
    <t xml:space="preserve">Total</t>
  </si>
  <si>
    <t xml:space="preserve">Your customer</t>
  </si>
  <si>
    <t xml:space="preserve">Your opportunity</t>
  </si>
  <si>
    <t xml:space="preserve">Your prospect</t>
  </si>
  <si>
    <t xml:space="preserve">Recommended action</t>
  </si>
  <si>
    <t xml:space="preserve">Who leads</t>
  </si>
  <si>
    <t xml:space="preserve">Ask for a warm introduction. Write a short note the partner can forward</t>
  </si>
  <si>
    <t xml:space="preserve">Partner, with your note</t>
  </si>
  <si>
    <t xml:space="preserve">Ask the partner for context on the buyer and a good word</t>
  </si>
  <si>
    <t xml:space="preserve">Your account owner</t>
  </si>
  <si>
    <t xml:space="preserve">Joint account review, integration check or case study</t>
  </si>
  <si>
    <t xml:space="preserve">Both owners</t>
  </si>
  <si>
    <t xml:space="preserve">Offer the partner an introduction or a reference</t>
  </si>
  <si>
    <t xml:space="preserve">You</t>
  </si>
  <si>
    <t xml:space="preserve">Your customer, their opportunity</t>
  </si>
  <si>
    <t xml:space="preserve">Offer a reference call to help the partner close</t>
  </si>
  <si>
    <t xml:space="preserve">Both selling</t>
  </si>
  <si>
    <t xml:space="preserve">Agree who leads and how each side gets credit, then co-sell</t>
  </si>
  <si>
    <t xml:space="preserve">Ask to be included in the partner's proposal</t>
  </si>
  <si>
    <t xml:space="preserve">Partner</t>
  </si>
  <si>
    <t xml:space="preserve">Mention the partner to the buyer if it fits</t>
  </si>
  <si>
    <t xml:space="preserve">Both prospects</t>
  </si>
  <si>
    <t xml:space="preserve">Plan joint outreach, or park until the next refresh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</si>
</sst>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828"/>
        <bgColor indexed="64"/>
      </patternFill>
    </fill>
  </fills>
  <borders count="2">
    <border/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wrapText="1" vertical="top"/>
    </xf>
    <xf numFmtId="164" fontId="0" fillId="0" borderId="1" xfId="0" applyNumberFormat="1" applyBorder="1"/>
    <xf numFmtId="9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60" customWidth="1"/>
    <col min="3" max="3" width="60" customWidth="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 t="s">
        <v>6</v>
      </c>
      <c r="B3" s="2" t="s">
        <v>7</v>
      </c>
      <c r="C3" s="2" t="s">
        <v>8</v>
      </c>
    </row>
    <row r="4">
      <c r="A4" s="2" t="s">
        <v>9</v>
      </c>
      <c r="B4" s="2" t="s">
        <v>10</v>
      </c>
      <c r="C4" s="2" t="s">
        <v>11</v>
      </c>
    </row>
    <row r="5">
      <c r="A5" s="2" t="s">
        <v>12</v>
      </c>
      <c r="B5" s="2" t="s">
        <v>13</v>
      </c>
      <c r="C5" s="2" t="s">
        <v>14</v>
      </c>
    </row>
    <row r="6">
      <c r="A6" s="2" t="s">
        <v>15</v>
      </c>
      <c r="B6" s="2" t="s">
        <v>16</v>
      </c>
      <c r="C6" s="2" t="s">
        <v>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7" customWidth="1"/>
    <col min="3" max="3" width="15" customWidth="1"/>
    <col min="4" max="4" width="13" customWidth="1"/>
    <col min="5" max="5" width="26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</row>
    <row r="3">
      <c r="A3" s="2" t="s">
        <v>28</v>
      </c>
      <c r="B3" s="2" t="s">
        <v>29</v>
      </c>
      <c r="C3" s="2" t="s">
        <v>25</v>
      </c>
      <c r="D3" s="2" t="s">
        <v>26</v>
      </c>
      <c r="E3" s="2"/>
    </row>
    <row r="4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</row>
    <row r="5">
      <c r="A5" s="2" t="s">
        <v>35</v>
      </c>
      <c r="B5" s="2" t="s">
        <v>36</v>
      </c>
      <c r="C5" s="2" t="s">
        <v>32</v>
      </c>
      <c r="D5" s="2" t="s">
        <v>33</v>
      </c>
      <c r="E5" s="2" t="s">
        <v>37</v>
      </c>
    </row>
    <row r="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</row>
    <row r="7">
      <c r="A7" s="2" t="s">
        <v>43</v>
      </c>
      <c r="B7" s="2" t="s">
        <v>44</v>
      </c>
      <c r="C7" s="2" t="s">
        <v>40</v>
      </c>
      <c r="D7" s="2" t="s">
        <v>41</v>
      </c>
      <c r="E7" s="2"/>
    </row>
    <row r="8">
      <c r="A8" s="2" t="s">
        <v>45</v>
      </c>
      <c r="B8" s="2" t="s">
        <v>46</v>
      </c>
      <c r="C8" s="2" t="s">
        <v>25</v>
      </c>
      <c r="D8" s="2" t="s">
        <v>26</v>
      </c>
      <c r="E8" s="2" t="s">
        <v>47</v>
      </c>
    </row>
    <row r="9">
      <c r="A9" s="2" t="s">
        <v>48</v>
      </c>
      <c r="B9" s="2" t="s">
        <v>49</v>
      </c>
      <c r="C9" s="2" t="s">
        <v>40</v>
      </c>
      <c r="D9" s="2" t="s">
        <v>41</v>
      </c>
      <c r="E9" s="2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30" customWidth="1"/>
    <col min="3" max="3" width="15" customWidth="1"/>
    <col min="4" max="4" width="12" customWidth="1"/>
    <col min="5" max="5" width="22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>
      <c r="A2" s="2" t="s">
        <v>23</v>
      </c>
      <c r="B2" s="2" t="s">
        <v>24</v>
      </c>
      <c r="C2" s="2" t="s">
        <v>25</v>
      </c>
      <c r="D2" s="2" t="s">
        <v>50</v>
      </c>
      <c r="E2" s="2" t="s">
        <v>51</v>
      </c>
    </row>
    <row r="3">
      <c r="A3" s="2" t="s">
        <v>30</v>
      </c>
      <c r="B3" s="2" t="s">
        <v>31</v>
      </c>
      <c r="C3" s="2" t="s">
        <v>25</v>
      </c>
      <c r="D3" s="2" t="s">
        <v>50</v>
      </c>
      <c r="E3" s="2" t="s">
        <v>52</v>
      </c>
    </row>
    <row r="4">
      <c r="A4" s="2" t="s">
        <v>38</v>
      </c>
      <c r="B4" s="2" t="s">
        <v>39</v>
      </c>
      <c r="C4" s="2" t="s">
        <v>25</v>
      </c>
      <c r="D4" s="2" t="s">
        <v>53</v>
      </c>
      <c r="E4" s="2" t="s">
        <v>54</v>
      </c>
    </row>
    <row r="5">
      <c r="A5" s="2" t="s">
        <v>35</v>
      </c>
      <c r="B5" s="2" t="s">
        <v>36</v>
      </c>
      <c r="C5" s="2" t="s">
        <v>40</v>
      </c>
      <c r="D5" s="2" t="s">
        <v>53</v>
      </c>
      <c r="E5" s="2" t="s">
        <v>55</v>
      </c>
    </row>
    <row r="6">
      <c r="A6" s="2" t="s">
        <v>45</v>
      </c>
      <c r="B6" s="2" t="s">
        <v>46</v>
      </c>
      <c r="C6" s="2" t="s">
        <v>40</v>
      </c>
      <c r="D6" s="2" t="s">
        <v>50</v>
      </c>
      <c r="E6" s="2"/>
    </row>
    <row r="7">
      <c r="A7" s="2" t="s">
        <v>48</v>
      </c>
      <c r="B7" s="2" t="s">
        <v>49</v>
      </c>
      <c r="C7" s="2" t="s">
        <v>32</v>
      </c>
      <c r="D7" s="2" t="s">
        <v>53</v>
      </c>
      <c r="E7" s="2" t="s">
        <v>34</v>
      </c>
    </row>
    <row r="8">
      <c r="A8" s="2" t="s">
        <v>56</v>
      </c>
      <c r="B8" s="2" t="s">
        <v>57</v>
      </c>
      <c r="C8" s="2" t="s">
        <v>25</v>
      </c>
      <c r="D8" s="2" t="s">
        <v>50</v>
      </c>
      <c r="E8" s="2"/>
    </row>
    <row r="9">
      <c r="A9" s="2" t="s">
        <v>58</v>
      </c>
      <c r="B9" s="2" t="s">
        <v>59</v>
      </c>
      <c r="C9" s="2" t="s">
        <v>40</v>
      </c>
      <c r="D9" s="2" t="s">
        <v>53</v>
      </c>
      <c r="E9" s="2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5" customWidth="1"/>
    <col min="3" max="3" width="18" customWidth="1"/>
    <col min="4" max="4" width="36" customWidth="1"/>
    <col min="5" max="5" width="60" customWidth="1"/>
    <col min="6" max="6" width="13" customWidth="1"/>
  </cols>
  <sheetData>
    <row r="1">
      <c r="A1" s="1" t="s">
        <v>19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21</v>
      </c>
    </row>
    <row r="2">
      <c r="A2" s="2" t="s">
        <v>24</v>
      </c>
      <c r="B2" s="2" t="s">
        <v>25</v>
      </c>
      <c r="C2" s="2" t="s">
        <v>25</v>
      </c>
      <c r="D2" s="2" t="s">
        <v>64</v>
      </c>
      <c r="E2" s="2" t="s">
        <v>65</v>
      </c>
      <c r="F2" s="2" t="s">
        <v>26</v>
      </c>
    </row>
    <row r="3">
      <c r="A3" s="2" t="s">
        <v>31</v>
      </c>
      <c r="B3" s="2" t="s">
        <v>32</v>
      </c>
      <c r="C3" s="2" t="s">
        <v>25</v>
      </c>
      <c r="D3" s="2" t="s">
        <v>66</v>
      </c>
      <c r="E3" s="2" t="s">
        <v>67</v>
      </c>
      <c r="F3" s="2" t="s">
        <v>33</v>
      </c>
    </row>
    <row r="4">
      <c r="A4" s="2" t="s">
        <v>39</v>
      </c>
      <c r="B4" s="2" t="s">
        <v>40</v>
      </c>
      <c r="C4" s="2" t="s">
        <v>25</v>
      </c>
      <c r="D4" s="2" t="s">
        <v>68</v>
      </c>
      <c r="E4" s="2" t="s">
        <v>69</v>
      </c>
      <c r="F4" s="2" t="s">
        <v>41</v>
      </c>
    </row>
    <row r="5">
      <c r="A5" s="2" t="s">
        <v>36</v>
      </c>
      <c r="B5" s="2" t="s">
        <v>32</v>
      </c>
      <c r="C5" s="2" t="s">
        <v>40</v>
      </c>
      <c r="D5" s="2" t="s">
        <v>70</v>
      </c>
      <c r="E5" s="2" t="s">
        <v>71</v>
      </c>
      <c r="F5" s="2" t="s">
        <v>33</v>
      </c>
    </row>
    <row r="6">
      <c r="A6" s="2" t="s">
        <v>46</v>
      </c>
      <c r="B6" s="2" t="s">
        <v>25</v>
      </c>
      <c r="C6" s="2" t="s">
        <v>40</v>
      </c>
      <c r="D6" s="2" t="s">
        <v>72</v>
      </c>
      <c r="E6" s="2" t="s">
        <v>73</v>
      </c>
      <c r="F6" s="2" t="s">
        <v>26</v>
      </c>
    </row>
    <row r="7">
      <c r="A7" s="2" t="s">
        <v>49</v>
      </c>
      <c r="B7" s="2" t="s">
        <v>40</v>
      </c>
      <c r="C7" s="2" t="s">
        <v>32</v>
      </c>
      <c r="D7" s="2" t="s">
        <v>74</v>
      </c>
      <c r="E7" s="2" t="s">
        <v>75</v>
      </c>
      <c r="F7" s="2" t="s">
        <v>41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60" customWidth="1"/>
    <col min="3" max="3" width="60" customWidth="1"/>
    <col min="4" max="4" width="60" customWidth="1"/>
    <col min="5" max="5" width="15" customWidth="1"/>
  </cols>
  <sheetData>
    <row r="1">
      <c r="A1" s="1" t="s">
        <v>60</v>
      </c>
      <c r="B1" s="1" t="s">
        <v>76</v>
      </c>
      <c r="C1" s="1" t="s">
        <v>77</v>
      </c>
      <c r="D1" s="1" t="s">
        <v>78</v>
      </c>
      <c r="E1" s="1" t="s">
        <v>79</v>
      </c>
    </row>
    <row r="2">
      <c r="A2" s="2" t="s">
        <v>80</v>
      </c>
      <c r="B2" s="2">
        <f>COUNTIFS(Overlaps!B:B,"Customer",Overlaps!C:C,"Customer")</f>
        <v>1</v>
      </c>
      <c r="C2" s="2">
        <f>COUNTIFS(Overlaps!B:B,"Customer",Overlaps!C:C,"Opportunity")</f>
        <v>0</v>
      </c>
      <c r="D2" s="2">
        <f>COUNTIFS(Overlaps!B:B,"Customer",Overlaps!C:C,"Prospect")</f>
        <v>1</v>
      </c>
      <c r="E2" s="2">
        <f>SUM(B2:D2)</f>
        <v>2</v>
      </c>
    </row>
    <row r="3">
      <c r="A3" s="2" t="s">
        <v>81</v>
      </c>
      <c r="B3" s="2">
        <f>COUNTIFS(Overlaps!B:B,"Opportunity",Overlaps!C:C,"Customer")</f>
        <v>1</v>
      </c>
      <c r="C3" s="2">
        <f>COUNTIFS(Overlaps!B:B,"Opportunity",Overlaps!C:C,"Opportunity")</f>
        <v>0</v>
      </c>
      <c r="D3" s="2">
        <f>COUNTIFS(Overlaps!B:B,"Opportunity",Overlaps!C:C,"Prospect")</f>
        <v>1</v>
      </c>
      <c r="E3" s="2">
        <f>SUM(B3:D3)</f>
        <v>2</v>
      </c>
    </row>
    <row r="4">
      <c r="A4" s="2" t="s">
        <v>82</v>
      </c>
      <c r="B4" s="2">
        <f>COUNTIFS(Overlaps!B:B,"Prospect",Overlaps!C:C,"Customer")</f>
        <v>1</v>
      </c>
      <c r="C4" s="2">
        <f>COUNTIFS(Overlaps!B:B,"Prospect",Overlaps!C:C,"Opportunity")</f>
        <v>1</v>
      </c>
      <c r="D4" s="2">
        <f>COUNTIFS(Overlaps!B:B,"Prospect",Overlaps!C:C,"Prospect")</f>
        <v>0</v>
      </c>
      <c r="E4" s="2">
        <f>SUM(B4:D4)</f>
        <v>2</v>
      </c>
    </row>
    <row r="5">
      <c r="A5" s="2" t="s">
        <v>79</v>
      </c>
      <c r="B5" s="2">
        <f>SUM(B2:B4)</f>
        <v>3</v>
      </c>
      <c r="C5" s="2">
        <f>SUM(C2:C4)</f>
        <v>1</v>
      </c>
      <c r="D5" s="2">
        <f>SUM(D2:D4)</f>
        <v>2</v>
      </c>
      <c r="E5" s="2">
        <f>SUM(E2:E4)</f>
        <v>6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8" customWidth="1"/>
    <col min="3" max="3" width="36" customWidth="1"/>
    <col min="4" max="4" width="60" customWidth="1"/>
    <col min="5" max="5" width="27" customWidth="1"/>
  </cols>
  <sheetData>
    <row r="1">
      <c r="A1" s="1" t="s">
        <v>60</v>
      </c>
      <c r="B1" s="1" t="s">
        <v>61</v>
      </c>
      <c r="C1" s="1" t="s">
        <v>62</v>
      </c>
      <c r="D1" s="1" t="s">
        <v>83</v>
      </c>
      <c r="E1" s="1" t="s">
        <v>84</v>
      </c>
    </row>
    <row r="2">
      <c r="A2" s="2" t="s">
        <v>40</v>
      </c>
      <c r="B2" s="2" t="s">
        <v>25</v>
      </c>
      <c r="C2" s="2" t="s">
        <v>68</v>
      </c>
      <c r="D2" s="2" t="s">
        <v>85</v>
      </c>
      <c r="E2" s="2" t="s">
        <v>86</v>
      </c>
    </row>
    <row r="3">
      <c r="A3" s="2" t="s">
        <v>32</v>
      </c>
      <c r="B3" s="2" t="s">
        <v>25</v>
      </c>
      <c r="C3" s="2" t="s">
        <v>66</v>
      </c>
      <c r="D3" s="2" t="s">
        <v>87</v>
      </c>
      <c r="E3" s="2" t="s">
        <v>88</v>
      </c>
    </row>
    <row r="4">
      <c r="A4" s="2" t="s">
        <v>25</v>
      </c>
      <c r="B4" s="2" t="s">
        <v>25</v>
      </c>
      <c r="C4" s="2" t="s">
        <v>64</v>
      </c>
      <c r="D4" s="2" t="s">
        <v>89</v>
      </c>
      <c r="E4" s="2" t="s">
        <v>90</v>
      </c>
    </row>
    <row r="5">
      <c r="A5" s="2" t="s">
        <v>25</v>
      </c>
      <c r="B5" s="2" t="s">
        <v>40</v>
      </c>
      <c r="C5" s="2" t="s">
        <v>72</v>
      </c>
      <c r="D5" s="2" t="s">
        <v>91</v>
      </c>
      <c r="E5" s="2" t="s">
        <v>92</v>
      </c>
    </row>
    <row r="6">
      <c r="A6" s="2" t="s">
        <v>25</v>
      </c>
      <c r="B6" s="2" t="s">
        <v>32</v>
      </c>
      <c r="C6" s="2" t="s">
        <v>93</v>
      </c>
      <c r="D6" s="2" t="s">
        <v>94</v>
      </c>
      <c r="E6" s="2" t="s">
        <v>92</v>
      </c>
    </row>
    <row r="7">
      <c r="A7" s="2" t="s">
        <v>32</v>
      </c>
      <c r="B7" s="2" t="s">
        <v>32</v>
      </c>
      <c r="C7" s="2" t="s">
        <v>95</v>
      </c>
      <c r="D7" s="2" t="s">
        <v>96</v>
      </c>
      <c r="E7" s="2" t="s">
        <v>90</v>
      </c>
    </row>
    <row r="8">
      <c r="A8" s="2" t="s">
        <v>40</v>
      </c>
      <c r="B8" s="2" t="s">
        <v>32</v>
      </c>
      <c r="C8" s="2" t="s">
        <v>74</v>
      </c>
      <c r="D8" s="2" t="s">
        <v>97</v>
      </c>
      <c r="E8" s="2" t="s">
        <v>98</v>
      </c>
    </row>
    <row r="9">
      <c r="A9" s="2" t="s">
        <v>32</v>
      </c>
      <c r="B9" s="2" t="s">
        <v>40</v>
      </c>
      <c r="C9" s="2" t="s">
        <v>70</v>
      </c>
      <c r="D9" s="2" t="s">
        <v>99</v>
      </c>
      <c r="E9" s="2" t="s">
        <v>88</v>
      </c>
    </row>
    <row r="10">
      <c r="A10" s="2" t="s">
        <v>40</v>
      </c>
      <c r="B10" s="2" t="s">
        <v>40</v>
      </c>
      <c r="C10" s="2" t="s">
        <v>100</v>
      </c>
      <c r="D10" s="2" t="s">
        <v>101</v>
      </c>
      <c r="E10" s="2" t="s">
        <v>90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Account Mapping Template</dc:title>
  <dc:creator>Partner.io</dc:creator>
  <dcterms:created xsi:type="dcterms:W3CDTF">2026-01-01T00:00:00Z</dcterms:created>
</cp:coreProperties>
</file>